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17235" windowHeight="978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P77" i="1" l="1"/>
  <c r="O77" i="1"/>
  <c r="N77" i="1"/>
  <c r="M77" i="1"/>
  <c r="L77" i="1"/>
  <c r="K77" i="1"/>
  <c r="G77" i="1"/>
  <c r="F77" i="1"/>
  <c r="E77" i="1"/>
</calcChain>
</file>

<file path=xl/sharedStrings.xml><?xml version="1.0" encoding="utf-8"?>
<sst xmlns="http://schemas.openxmlformats.org/spreadsheetml/2006/main" count="399" uniqueCount="218">
  <si>
    <t>Date</t>
  </si>
  <si>
    <t>Item</t>
  </si>
  <si>
    <t>Category</t>
  </si>
  <si>
    <t>Ethnicity</t>
  </si>
  <si>
    <t>2/4/1878</t>
  </si>
  <si>
    <t>Ah Sing</t>
  </si>
  <si>
    <t>Marine Clock</t>
  </si>
  <si>
    <t>Chinese</t>
  </si>
  <si>
    <t>Inv. Number</t>
  </si>
  <si>
    <t>3/14/1878</t>
  </si>
  <si>
    <t>Henry Brune</t>
  </si>
  <si>
    <t>Western</t>
  </si>
  <si>
    <t>12/27/1877</t>
  </si>
  <si>
    <t>Two Coats and Vest</t>
  </si>
  <si>
    <t>2/18/1878</t>
  </si>
  <si>
    <t>Thomas Gorman</t>
  </si>
  <si>
    <t>American Flag</t>
  </si>
  <si>
    <t>Other Evidence</t>
  </si>
  <si>
    <t>Property</t>
  </si>
  <si>
    <t>12/25/1877</t>
  </si>
  <si>
    <t>Three Chinese Opium pipes.  Evidence against Ah Bon.</t>
  </si>
  <si>
    <t>Narcotics Evidence</t>
  </si>
  <si>
    <t>1/2/1878</t>
  </si>
  <si>
    <t>John Foley</t>
  </si>
  <si>
    <t>Four Opium Pipes</t>
  </si>
  <si>
    <t>Ah Chewey</t>
  </si>
  <si>
    <t>Opium Pipe</t>
  </si>
  <si>
    <t>3/29/1878</t>
  </si>
  <si>
    <t>Ah Jim</t>
  </si>
  <si>
    <t>142-191</t>
  </si>
  <si>
    <t>612 Pocket Knives</t>
  </si>
  <si>
    <t>Weapons</t>
  </si>
  <si>
    <t>3/28/1877</t>
  </si>
  <si>
    <t>Ah Charley</t>
  </si>
  <si>
    <t>six shot self cocking pistol</t>
  </si>
  <si>
    <t>Weapons Evidence</t>
  </si>
  <si>
    <t>6/12/1877</t>
  </si>
  <si>
    <t>P. J. Jenkins</t>
  </si>
  <si>
    <t>four shot Sharp's Pistol</t>
  </si>
  <si>
    <t>Weapons Evidene</t>
  </si>
  <si>
    <t>8/7/1877</t>
  </si>
  <si>
    <t>L.C. Hanks</t>
  </si>
  <si>
    <t>Smith and Wesson Pistol</t>
  </si>
  <si>
    <t>9/21/1877</t>
  </si>
  <si>
    <t>J. Twohy</t>
  </si>
  <si>
    <t>10/7/1877</t>
  </si>
  <si>
    <t>Ah Law</t>
  </si>
  <si>
    <t>One Seven Shot Pistol</t>
  </si>
  <si>
    <t>11/30/1877</t>
  </si>
  <si>
    <t>G. Fernandez</t>
  </si>
  <si>
    <t>Self-cocking french pistol</t>
  </si>
  <si>
    <t>Hispanic</t>
  </si>
  <si>
    <t>12/6/1877</t>
  </si>
  <si>
    <t>Ah Ming</t>
  </si>
  <si>
    <t>Remington six shot pistol</t>
  </si>
  <si>
    <t>James Fossett</t>
  </si>
  <si>
    <t>Colt Navy Revolver</t>
  </si>
  <si>
    <t>12/1/1877</t>
  </si>
  <si>
    <t>1/4/1878</t>
  </si>
  <si>
    <t>Frederick Mayers</t>
  </si>
  <si>
    <t>Colt pistol</t>
  </si>
  <si>
    <t>1/10/1878</t>
  </si>
  <si>
    <t>Ah Chuck</t>
  </si>
  <si>
    <t>Colt Pistol</t>
  </si>
  <si>
    <t>1/17/1878</t>
  </si>
  <si>
    <t>M Kennedy</t>
  </si>
  <si>
    <t>Western (Irish)</t>
  </si>
  <si>
    <t>1/18/1878</t>
  </si>
  <si>
    <t>James Harrington</t>
  </si>
  <si>
    <t>Derringer pistol</t>
  </si>
  <si>
    <t>1/27/1878</t>
  </si>
  <si>
    <t>James Gorman</t>
  </si>
  <si>
    <t>2/2/1878</t>
  </si>
  <si>
    <t>William O'Neil</t>
  </si>
  <si>
    <t>Single Shot pistol</t>
  </si>
  <si>
    <t>Martin Silvey</t>
  </si>
  <si>
    <t>3/8/1878</t>
  </si>
  <si>
    <t>Thomas Bell</t>
  </si>
  <si>
    <t>Single Shot Pistol</t>
  </si>
  <si>
    <t xml:space="preserve">Weapons Evidence </t>
  </si>
  <si>
    <t>western</t>
  </si>
  <si>
    <t>J. R. Ayres</t>
  </si>
  <si>
    <t>Remington Pistol</t>
  </si>
  <si>
    <t>3/27/1878</t>
  </si>
  <si>
    <t>Ah Yuey</t>
  </si>
  <si>
    <t>Self cocking French Pistol and Holster</t>
  </si>
  <si>
    <t>Five Shot Smoker Pistol</t>
  </si>
  <si>
    <t>Joseph Mitcheli</t>
  </si>
  <si>
    <t>Six shot self cocking French Pistol</t>
  </si>
  <si>
    <t>Western (Italian)</t>
  </si>
  <si>
    <t>2/29/1878</t>
  </si>
  <si>
    <t>Thomas Carey</t>
  </si>
  <si>
    <t>One Sing Shot Pistol</t>
  </si>
  <si>
    <t>One Trunk Various</t>
  </si>
  <si>
    <t>Ah Gow and others</t>
  </si>
  <si>
    <t>100 Cigars</t>
  </si>
  <si>
    <t>Property Evidence</t>
  </si>
  <si>
    <t>Chung Ah Wah and others</t>
  </si>
  <si>
    <t>165 Cigars</t>
  </si>
  <si>
    <t>Ah Quong and others</t>
  </si>
  <si>
    <t>57 Cigars</t>
  </si>
  <si>
    <t>Sing Wah and others</t>
  </si>
  <si>
    <t>23 Cigars</t>
  </si>
  <si>
    <t>1/23/1878</t>
  </si>
  <si>
    <t>3/1/1878</t>
  </si>
  <si>
    <t>Lee Sun</t>
  </si>
  <si>
    <t>50 Cigars</t>
  </si>
  <si>
    <t>2/12/1878</t>
  </si>
  <si>
    <t>Sam Frank</t>
  </si>
  <si>
    <t>pair of Rubber Shoes</t>
  </si>
  <si>
    <t>2/6/1878</t>
  </si>
  <si>
    <t>Coat droped on Mason street by fleeing theif</t>
  </si>
  <si>
    <t>property</t>
  </si>
  <si>
    <t>3/3/1878</t>
  </si>
  <si>
    <t>Thomas Coleman</t>
  </si>
  <si>
    <t>One Coat</t>
  </si>
  <si>
    <t>4/29/1878</t>
  </si>
  <si>
    <t>Bed Spread (recovered from theif)</t>
  </si>
  <si>
    <t>3/2/1878</t>
  </si>
  <si>
    <t>Coat dropped by burglar</t>
  </si>
  <si>
    <t>9/12/1877</t>
  </si>
  <si>
    <t>McCarthy and three Others</t>
  </si>
  <si>
    <t>Shirt</t>
  </si>
  <si>
    <t>5/7/1878</t>
  </si>
  <si>
    <t>Ah You</t>
  </si>
  <si>
    <t>12/26/1877</t>
  </si>
  <si>
    <t>pair of pants</t>
  </si>
  <si>
    <t>3/13/1878</t>
  </si>
  <si>
    <t>John Kennedy</t>
  </si>
  <si>
    <t>John Stevens</t>
  </si>
  <si>
    <t>One Hat</t>
  </si>
  <si>
    <t>5/8/1876</t>
  </si>
  <si>
    <t>Louis Roche</t>
  </si>
  <si>
    <t>Two Knives</t>
  </si>
  <si>
    <t>Western (French)</t>
  </si>
  <si>
    <t>6/13/1876</t>
  </si>
  <si>
    <t>Sing Cheong and Ah Chu</t>
  </si>
  <si>
    <t>8/14/1876</t>
  </si>
  <si>
    <t>Manuel Rorbnero</t>
  </si>
  <si>
    <t>Knife</t>
  </si>
  <si>
    <t xml:space="preserve">weapons Evidence </t>
  </si>
  <si>
    <t>1/26/1877</t>
  </si>
  <si>
    <t>Ah San</t>
  </si>
  <si>
    <t>3/1/1877</t>
  </si>
  <si>
    <t>Joseph Busby</t>
  </si>
  <si>
    <t>5/15/1877</t>
  </si>
  <si>
    <t>Ah Tong</t>
  </si>
  <si>
    <t>9/25/1877</t>
  </si>
  <si>
    <t>O. B. Aldridge</t>
  </si>
  <si>
    <t>11/13/1877</t>
  </si>
  <si>
    <t>Thomas Wilson</t>
  </si>
  <si>
    <t>12/8/1877</t>
  </si>
  <si>
    <t>On Gun</t>
  </si>
  <si>
    <t>Dirk-Kinfe</t>
  </si>
  <si>
    <t>12/13/1877</t>
  </si>
  <si>
    <t>Edward Hoyt</t>
  </si>
  <si>
    <t>Dirk-Knife</t>
  </si>
  <si>
    <t>12/15/1877</t>
  </si>
  <si>
    <t xml:space="preserve">D. Tienes </t>
  </si>
  <si>
    <t>12/17/1877</t>
  </si>
  <si>
    <t>J. Cornish</t>
  </si>
  <si>
    <t>12/21/1877</t>
  </si>
  <si>
    <t>W. McCrossin</t>
  </si>
  <si>
    <t>12/23/1877</t>
  </si>
  <si>
    <t>Jason Smith</t>
  </si>
  <si>
    <t>1/8/1878</t>
  </si>
  <si>
    <t>Pat Wan</t>
  </si>
  <si>
    <t>Jason Morris</t>
  </si>
  <si>
    <t>1/28/1878</t>
  </si>
  <si>
    <t>Ah Long</t>
  </si>
  <si>
    <t>2/25/1878</t>
  </si>
  <si>
    <t>Jim Toy</t>
  </si>
  <si>
    <t>T. Hartman</t>
  </si>
  <si>
    <t>3/9/1878</t>
  </si>
  <si>
    <t>Leong Ah Long</t>
  </si>
  <si>
    <t>Dirk-knife</t>
  </si>
  <si>
    <t>3/12/1878</t>
  </si>
  <si>
    <t>Sing Leong</t>
  </si>
  <si>
    <t>3/19/1878</t>
  </si>
  <si>
    <t>Thomas Brown</t>
  </si>
  <si>
    <t>3/21/1878</t>
  </si>
  <si>
    <t>Mock Ah Cock</t>
  </si>
  <si>
    <t>4/2/1878</t>
  </si>
  <si>
    <t>Wong Ah Hing</t>
  </si>
  <si>
    <t>3/25/1878</t>
  </si>
  <si>
    <t>Yin Chin Jim</t>
  </si>
  <si>
    <t>5/6/1878</t>
  </si>
  <si>
    <t>Knife found in room 33 of Occidental Lodge</t>
  </si>
  <si>
    <t>Chinese Double Swords</t>
  </si>
  <si>
    <t>Weapon</t>
  </si>
  <si>
    <t>Blade</t>
  </si>
  <si>
    <t>Fighing Knives</t>
  </si>
  <si>
    <t>Chinese Firearms</t>
  </si>
  <si>
    <t>Other Firearms</t>
  </si>
  <si>
    <t>Chinese Blades</t>
  </si>
  <si>
    <t>Other Blades</t>
  </si>
  <si>
    <t>Chinese Fighting  Knives</t>
  </si>
  <si>
    <t>Other Fighting Knives</t>
  </si>
  <si>
    <t>Firearm</t>
  </si>
  <si>
    <t>Total number of Weapons in S.F. Municipal storage (1878):</t>
  </si>
  <si>
    <t>Total for all firearms:</t>
  </si>
  <si>
    <t>Total for all bladed weapons:</t>
  </si>
  <si>
    <t>Total number of weapons owned by Chinese suspects:</t>
  </si>
  <si>
    <t>Total weapons owned by suspects of all other ethnicities:</t>
  </si>
  <si>
    <t>Number of firearms attributed to Chinese suspects:</t>
  </si>
  <si>
    <t>Number of bladed weapons attributed to Chinese suspects:</t>
  </si>
  <si>
    <t>Percentage of all weapons owned by Chinese suspects:</t>
  </si>
  <si>
    <t>Percentage of all weapons owned by suspects of all other ethnicities:</t>
  </si>
  <si>
    <t>Total number of fighting or tactical knives:</t>
  </si>
  <si>
    <t>Fighting Knives as a percentage of all weapons held in 1878:</t>
  </si>
  <si>
    <t>Fighting Knives as a percentage of all bladed weapons:</t>
  </si>
  <si>
    <t>Fighting Knives as a percentage of all weapons taken fron Chinese suspects:</t>
  </si>
  <si>
    <t>Name of Owner</t>
  </si>
  <si>
    <t>Overview of the Data</t>
  </si>
  <si>
    <t>Five shot Colt pistol</t>
  </si>
  <si>
    <t>For the Purposes of this study "Fighting Knives" are defined as any combination of the following: A double edged knife termed by the S.F.P.D. as a "Dirk", a sword or set of swords, or a pair of fighting knives.</t>
  </si>
  <si>
    <t>Weapons Held by the San Francisco Municipal Police Department, 1878.</t>
  </si>
  <si>
    <r>
      <t xml:space="preserve">Source: </t>
    </r>
    <r>
      <rPr>
        <b/>
        <i/>
        <sz val="11"/>
        <color theme="1"/>
        <rFont val="Calibri"/>
        <family val="2"/>
        <scheme val="minor"/>
      </rPr>
      <t>San Francisco Municipal Reports, for the Fiscal Year 1877-1878, Ending June 30th, 1878.</t>
    </r>
    <r>
      <rPr>
        <b/>
        <sz val="11"/>
        <color theme="1"/>
        <rFont val="Calibri"/>
        <family val="2"/>
        <scheme val="minor"/>
      </rPr>
      <t xml:space="preserve"> Published by Order of the Board of Supervisors.  San Francisco: W. M. Hinton &amp; Co., 536 Clay Street.  1878.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</si>
</sst>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9" fontId="0" fillId="0" borderId="0" xfId="0" applyNumberFormat="1"/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 applyAlignment="1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79"/>
  <sheetViews>
    <sheetView tabSelected="1" topLeftCell="K1" workbookViewId="0">
      <selection activeCell="S12" sqref="S12"/>
    </sheetView>
  </sheetViews>
  <sheetFormatPr defaultRowHeight="15" x14ac:dyDescent="0.25"/>
  <cols>
    <col min="1" max="1" width="12.42578125" customWidth="1"/>
    <col min="2" max="2" width="10.28515625" customWidth="1"/>
    <col min="3" max="3" width="18.140625" customWidth="1"/>
    <col min="4" max="4" width="33.7109375" customWidth="1"/>
    <col min="5" max="5" width="9.5703125" customWidth="1"/>
    <col min="6" max="6" width="9.85546875" customWidth="1"/>
    <col min="7" max="7" width="7.28515625" customWidth="1"/>
    <col min="8" max="8" width="13.85546875" customWidth="1"/>
    <col min="9" max="9" width="21.28515625" customWidth="1"/>
    <col min="10" max="10" width="16" customWidth="1"/>
    <col min="11" max="11" width="15" customWidth="1"/>
    <col min="12" max="12" width="13.7109375" customWidth="1"/>
    <col min="13" max="14" width="14.140625" customWidth="1"/>
    <col min="15" max="15" width="21.5703125" customWidth="1"/>
    <col min="16" max="16" width="20.5703125" customWidth="1"/>
    <col min="23" max="23" width="9.7109375" customWidth="1"/>
    <col min="24" max="24" width="12" customWidth="1"/>
  </cols>
  <sheetData>
    <row r="1" spans="1:25" ht="21" x14ac:dyDescent="0.35">
      <c r="D1" s="4" t="s">
        <v>216</v>
      </c>
      <c r="E1" s="4"/>
      <c r="F1" s="4"/>
      <c r="G1" s="4"/>
      <c r="H1" s="4"/>
      <c r="I1" s="5"/>
      <c r="J1" s="5"/>
    </row>
    <row r="2" spans="1:25" ht="21" x14ac:dyDescent="0.35">
      <c r="D2" s="3"/>
      <c r="E2" s="3"/>
      <c r="F2" s="3"/>
      <c r="G2" s="3"/>
      <c r="H2" s="3"/>
    </row>
    <row r="3" spans="1:25" x14ac:dyDescent="0.25">
      <c r="A3" s="5" t="s">
        <v>8</v>
      </c>
      <c r="B3" s="5" t="s">
        <v>0</v>
      </c>
      <c r="C3" s="5" t="s">
        <v>212</v>
      </c>
      <c r="D3" s="5" t="s">
        <v>1</v>
      </c>
      <c r="E3" s="5" t="s">
        <v>189</v>
      </c>
      <c r="F3" s="5" t="s">
        <v>198</v>
      </c>
      <c r="G3" s="5" t="s">
        <v>190</v>
      </c>
      <c r="H3" s="5" t="s">
        <v>191</v>
      </c>
      <c r="I3" s="5" t="s">
        <v>2</v>
      </c>
      <c r="J3" s="5" t="s">
        <v>3</v>
      </c>
      <c r="K3" s="5" t="s">
        <v>192</v>
      </c>
      <c r="L3" s="5" t="s">
        <v>193</v>
      </c>
      <c r="M3" s="5" t="s">
        <v>194</v>
      </c>
      <c r="N3" s="5" t="s">
        <v>195</v>
      </c>
      <c r="O3" s="5" t="s">
        <v>196</v>
      </c>
      <c r="P3" s="5" t="s">
        <v>197</v>
      </c>
      <c r="R3" s="5" t="s">
        <v>213</v>
      </c>
    </row>
    <row r="4" spans="1:25" x14ac:dyDescent="0.25">
      <c r="A4">
        <v>135</v>
      </c>
      <c r="B4" t="s">
        <v>4</v>
      </c>
      <c r="C4" t="s">
        <v>5</v>
      </c>
      <c r="D4" t="s">
        <v>6</v>
      </c>
      <c r="E4">
        <v>0</v>
      </c>
      <c r="F4">
        <v>0</v>
      </c>
      <c r="G4">
        <v>0</v>
      </c>
      <c r="H4">
        <v>0</v>
      </c>
      <c r="I4" t="s">
        <v>17</v>
      </c>
      <c r="J4" t="s">
        <v>7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</row>
    <row r="5" spans="1:25" x14ac:dyDescent="0.25">
      <c r="A5">
        <v>136</v>
      </c>
      <c r="B5" t="s">
        <v>9</v>
      </c>
      <c r="C5" t="s">
        <v>10</v>
      </c>
      <c r="D5" t="s">
        <v>6</v>
      </c>
      <c r="E5">
        <v>0</v>
      </c>
      <c r="F5">
        <v>0</v>
      </c>
      <c r="G5">
        <v>0</v>
      </c>
      <c r="H5">
        <v>0</v>
      </c>
      <c r="I5" t="s">
        <v>17</v>
      </c>
      <c r="J5" t="s">
        <v>11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R5" t="s">
        <v>199</v>
      </c>
      <c r="Y5">
        <v>49</v>
      </c>
    </row>
    <row r="6" spans="1:25" x14ac:dyDescent="0.25">
      <c r="A6">
        <v>137</v>
      </c>
      <c r="B6" t="s">
        <v>12</v>
      </c>
      <c r="C6" t="s">
        <v>10</v>
      </c>
      <c r="D6" t="s">
        <v>13</v>
      </c>
      <c r="E6">
        <v>0</v>
      </c>
      <c r="F6">
        <v>0</v>
      </c>
      <c r="G6">
        <v>0</v>
      </c>
      <c r="H6">
        <v>0</v>
      </c>
      <c r="I6" t="s">
        <v>18</v>
      </c>
      <c r="J6" t="s">
        <v>11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R6" t="s">
        <v>200</v>
      </c>
      <c r="Y6">
        <v>21</v>
      </c>
    </row>
    <row r="7" spans="1:25" x14ac:dyDescent="0.25">
      <c r="A7">
        <v>138</v>
      </c>
      <c r="B7" t="s">
        <v>14</v>
      </c>
      <c r="C7" t="s">
        <v>15</v>
      </c>
      <c r="D7" t="s">
        <v>16</v>
      </c>
      <c r="E7">
        <v>0</v>
      </c>
      <c r="F7">
        <v>0</v>
      </c>
      <c r="G7">
        <v>0</v>
      </c>
      <c r="H7">
        <v>0</v>
      </c>
      <c r="I7" t="s">
        <v>17</v>
      </c>
      <c r="J7" t="s">
        <v>11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R7" t="s">
        <v>201</v>
      </c>
      <c r="Y7">
        <v>28</v>
      </c>
    </row>
    <row r="8" spans="1:25" x14ac:dyDescent="0.25">
      <c r="A8">
        <v>139</v>
      </c>
      <c r="B8" t="s">
        <v>19</v>
      </c>
      <c r="C8" t="s">
        <v>15</v>
      </c>
      <c r="D8" t="s">
        <v>20</v>
      </c>
      <c r="E8">
        <v>0</v>
      </c>
      <c r="F8">
        <v>0</v>
      </c>
      <c r="G8">
        <v>0</v>
      </c>
      <c r="H8">
        <v>0</v>
      </c>
      <c r="I8" t="s">
        <v>21</v>
      </c>
      <c r="J8" t="s">
        <v>11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R8" t="s">
        <v>202</v>
      </c>
      <c r="Y8">
        <v>23</v>
      </c>
    </row>
    <row r="9" spans="1:25" x14ac:dyDescent="0.25">
      <c r="A9">
        <v>140</v>
      </c>
      <c r="B9" t="s">
        <v>22</v>
      </c>
      <c r="C9" t="s">
        <v>23</v>
      </c>
      <c r="D9" t="s">
        <v>24</v>
      </c>
      <c r="E9">
        <v>0</v>
      </c>
      <c r="F9">
        <v>0</v>
      </c>
      <c r="G9">
        <v>0</v>
      </c>
      <c r="H9">
        <v>0</v>
      </c>
      <c r="I9" t="s">
        <v>21</v>
      </c>
      <c r="J9" t="s">
        <v>11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R9" t="s">
        <v>203</v>
      </c>
      <c r="Y9">
        <v>26</v>
      </c>
    </row>
    <row r="10" spans="1:25" x14ac:dyDescent="0.25">
      <c r="A10">
        <v>141</v>
      </c>
      <c r="B10" t="s">
        <v>12</v>
      </c>
      <c r="C10" t="s">
        <v>25</v>
      </c>
      <c r="D10" t="s">
        <v>26</v>
      </c>
      <c r="E10">
        <v>0</v>
      </c>
      <c r="F10">
        <v>0</v>
      </c>
      <c r="G10">
        <v>0</v>
      </c>
      <c r="H10">
        <v>0</v>
      </c>
      <c r="I10" t="s">
        <v>21</v>
      </c>
      <c r="J10" t="s">
        <v>7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R10" t="s">
        <v>204</v>
      </c>
      <c r="Y10">
        <v>10</v>
      </c>
    </row>
    <row r="11" spans="1:25" x14ac:dyDescent="0.25">
      <c r="A11" t="s">
        <v>29</v>
      </c>
      <c r="B11" t="s">
        <v>27</v>
      </c>
      <c r="C11" t="s">
        <v>28</v>
      </c>
      <c r="D11" t="s">
        <v>30</v>
      </c>
      <c r="E11">
        <v>1</v>
      </c>
      <c r="F11">
        <v>0</v>
      </c>
      <c r="G11">
        <v>1</v>
      </c>
      <c r="H11">
        <v>0</v>
      </c>
      <c r="I11" t="s">
        <v>31</v>
      </c>
      <c r="J11" t="s">
        <v>7</v>
      </c>
      <c r="K11">
        <v>1</v>
      </c>
      <c r="L11">
        <v>0</v>
      </c>
      <c r="M11">
        <v>0</v>
      </c>
      <c r="N11">
        <v>0</v>
      </c>
      <c r="O11">
        <v>0</v>
      </c>
      <c r="P11">
        <v>0</v>
      </c>
      <c r="R11" t="s">
        <v>205</v>
      </c>
      <c r="Y11">
        <v>13</v>
      </c>
    </row>
    <row r="12" spans="1:25" x14ac:dyDescent="0.25">
      <c r="A12">
        <v>192</v>
      </c>
      <c r="B12" t="s">
        <v>32</v>
      </c>
      <c r="C12" t="s">
        <v>33</v>
      </c>
      <c r="D12" t="s">
        <v>34</v>
      </c>
      <c r="E12">
        <v>1</v>
      </c>
      <c r="F12">
        <v>1</v>
      </c>
      <c r="G12">
        <v>0</v>
      </c>
      <c r="H12">
        <v>0</v>
      </c>
      <c r="I12" t="s">
        <v>35</v>
      </c>
      <c r="J12" t="s">
        <v>7</v>
      </c>
      <c r="K12">
        <v>1</v>
      </c>
      <c r="L12">
        <v>0</v>
      </c>
      <c r="M12">
        <v>0</v>
      </c>
      <c r="N12">
        <v>0</v>
      </c>
      <c r="O12">
        <v>0</v>
      </c>
      <c r="P12">
        <v>0</v>
      </c>
      <c r="R12" t="s">
        <v>206</v>
      </c>
      <c r="Y12" s="1">
        <v>0.47</v>
      </c>
    </row>
    <row r="13" spans="1:25" x14ac:dyDescent="0.25">
      <c r="A13">
        <v>193</v>
      </c>
      <c r="B13" t="s">
        <v>36</v>
      </c>
      <c r="C13" t="s">
        <v>37</v>
      </c>
      <c r="D13" t="s">
        <v>38</v>
      </c>
      <c r="E13">
        <v>1</v>
      </c>
      <c r="F13">
        <v>1</v>
      </c>
      <c r="G13">
        <v>0</v>
      </c>
      <c r="H13">
        <v>0</v>
      </c>
      <c r="I13" t="s">
        <v>39</v>
      </c>
      <c r="J13" t="s">
        <v>7</v>
      </c>
      <c r="K13">
        <v>1</v>
      </c>
      <c r="L13">
        <v>0</v>
      </c>
      <c r="M13">
        <v>0</v>
      </c>
      <c r="N13">
        <v>0</v>
      </c>
      <c r="O13">
        <v>0</v>
      </c>
      <c r="P13">
        <v>0</v>
      </c>
      <c r="R13" t="s">
        <v>207</v>
      </c>
      <c r="Y13" s="1">
        <v>0.53</v>
      </c>
    </row>
    <row r="14" spans="1:25" x14ac:dyDescent="0.25">
      <c r="A14">
        <v>194</v>
      </c>
      <c r="B14" t="s">
        <v>40</v>
      </c>
      <c r="C14" t="s">
        <v>41</v>
      </c>
      <c r="D14" t="s">
        <v>42</v>
      </c>
      <c r="E14">
        <v>1</v>
      </c>
      <c r="F14">
        <v>1</v>
      </c>
      <c r="G14">
        <v>0</v>
      </c>
      <c r="H14">
        <v>0</v>
      </c>
      <c r="I14" t="s">
        <v>35</v>
      </c>
      <c r="J14" t="s">
        <v>7</v>
      </c>
      <c r="K14">
        <v>1</v>
      </c>
      <c r="L14">
        <v>0</v>
      </c>
      <c r="M14">
        <v>0</v>
      </c>
      <c r="N14">
        <v>0</v>
      </c>
      <c r="O14">
        <v>0</v>
      </c>
      <c r="P14">
        <v>0</v>
      </c>
      <c r="R14" t="s">
        <v>208</v>
      </c>
      <c r="Y14">
        <v>13</v>
      </c>
    </row>
    <row r="15" spans="1:25" x14ac:dyDescent="0.25">
      <c r="A15">
        <v>195</v>
      </c>
      <c r="B15" t="s">
        <v>43</v>
      </c>
      <c r="C15" t="s">
        <v>44</v>
      </c>
      <c r="D15" t="s">
        <v>42</v>
      </c>
      <c r="E15">
        <v>1</v>
      </c>
      <c r="F15">
        <v>1</v>
      </c>
      <c r="G15">
        <v>0</v>
      </c>
      <c r="H15">
        <v>0</v>
      </c>
      <c r="I15" t="s">
        <v>35</v>
      </c>
      <c r="J15" t="s">
        <v>7</v>
      </c>
      <c r="K15">
        <v>1</v>
      </c>
      <c r="L15">
        <v>0</v>
      </c>
      <c r="M15">
        <v>0</v>
      </c>
      <c r="N15">
        <v>0</v>
      </c>
      <c r="O15">
        <v>0</v>
      </c>
      <c r="P15">
        <v>0</v>
      </c>
      <c r="R15" t="s">
        <v>209</v>
      </c>
      <c r="Y15" s="1">
        <v>0.27</v>
      </c>
    </row>
    <row r="16" spans="1:25" x14ac:dyDescent="0.25">
      <c r="A16">
        <v>196</v>
      </c>
      <c r="B16" t="s">
        <v>45</v>
      </c>
      <c r="C16" t="s">
        <v>46</v>
      </c>
      <c r="D16" t="s">
        <v>47</v>
      </c>
      <c r="E16">
        <v>1</v>
      </c>
      <c r="F16">
        <v>1</v>
      </c>
      <c r="G16">
        <v>0</v>
      </c>
      <c r="H16">
        <v>0</v>
      </c>
      <c r="I16" t="s">
        <v>35</v>
      </c>
      <c r="J16" t="s">
        <v>7</v>
      </c>
      <c r="K16">
        <v>1</v>
      </c>
      <c r="L16">
        <v>0</v>
      </c>
      <c r="M16">
        <v>0</v>
      </c>
      <c r="N16">
        <v>0</v>
      </c>
      <c r="O16">
        <v>0</v>
      </c>
      <c r="P16">
        <v>0</v>
      </c>
      <c r="R16" t="s">
        <v>210</v>
      </c>
      <c r="Y16" s="1">
        <v>0.46</v>
      </c>
    </row>
    <row r="17" spans="1:25" x14ac:dyDescent="0.25">
      <c r="A17">
        <v>197</v>
      </c>
      <c r="B17" t="s">
        <v>48</v>
      </c>
      <c r="C17" t="s">
        <v>55</v>
      </c>
      <c r="D17" t="s">
        <v>56</v>
      </c>
      <c r="E17">
        <v>1</v>
      </c>
      <c r="F17">
        <v>1</v>
      </c>
      <c r="G17">
        <v>0</v>
      </c>
      <c r="H17">
        <v>0</v>
      </c>
      <c r="I17" t="s">
        <v>35</v>
      </c>
      <c r="J17" t="s">
        <v>11</v>
      </c>
      <c r="K17">
        <v>0</v>
      </c>
      <c r="L17">
        <v>1</v>
      </c>
      <c r="M17">
        <v>0</v>
      </c>
      <c r="N17">
        <v>0</v>
      </c>
      <c r="O17">
        <v>0</v>
      </c>
      <c r="P17">
        <v>0</v>
      </c>
      <c r="R17" t="s">
        <v>211</v>
      </c>
      <c r="Y17" s="1">
        <v>0.35</v>
      </c>
    </row>
    <row r="18" spans="1:25" x14ac:dyDescent="0.25">
      <c r="A18">
        <v>198</v>
      </c>
      <c r="B18" t="s">
        <v>57</v>
      </c>
      <c r="C18" t="s">
        <v>49</v>
      </c>
      <c r="D18" t="s">
        <v>50</v>
      </c>
      <c r="E18">
        <v>1</v>
      </c>
      <c r="F18">
        <v>1</v>
      </c>
      <c r="G18">
        <v>0</v>
      </c>
      <c r="H18">
        <v>0</v>
      </c>
      <c r="I18" t="s">
        <v>35</v>
      </c>
      <c r="J18" t="s">
        <v>51</v>
      </c>
      <c r="K18">
        <v>0</v>
      </c>
      <c r="L18">
        <v>1</v>
      </c>
      <c r="M18">
        <v>0</v>
      </c>
      <c r="N18">
        <v>0</v>
      </c>
      <c r="O18">
        <v>0</v>
      </c>
      <c r="P18">
        <v>0</v>
      </c>
    </row>
    <row r="19" spans="1:25" x14ac:dyDescent="0.25">
      <c r="A19">
        <v>199</v>
      </c>
      <c r="B19" t="s">
        <v>52</v>
      </c>
      <c r="C19" t="s">
        <v>53</v>
      </c>
      <c r="D19" t="s">
        <v>54</v>
      </c>
      <c r="E19">
        <v>1</v>
      </c>
      <c r="F19">
        <v>1</v>
      </c>
      <c r="G19">
        <v>0</v>
      </c>
      <c r="H19">
        <v>0</v>
      </c>
      <c r="I19" t="s">
        <v>35</v>
      </c>
      <c r="J19" t="s">
        <v>7</v>
      </c>
      <c r="K19">
        <v>1</v>
      </c>
      <c r="L19">
        <v>0</v>
      </c>
      <c r="M19">
        <v>0</v>
      </c>
      <c r="N19">
        <v>0</v>
      </c>
      <c r="O19">
        <v>0</v>
      </c>
      <c r="P19">
        <v>0</v>
      </c>
    </row>
    <row r="20" spans="1:25" x14ac:dyDescent="0.25">
      <c r="A20">
        <v>200</v>
      </c>
      <c r="B20" t="s">
        <v>58</v>
      </c>
      <c r="C20" t="s">
        <v>59</v>
      </c>
      <c r="D20" t="s">
        <v>60</v>
      </c>
      <c r="E20">
        <v>1</v>
      </c>
      <c r="F20">
        <v>1</v>
      </c>
      <c r="G20">
        <v>0</v>
      </c>
      <c r="H20">
        <v>0</v>
      </c>
      <c r="I20" t="s">
        <v>35</v>
      </c>
      <c r="J20" t="s">
        <v>11</v>
      </c>
      <c r="K20">
        <v>0</v>
      </c>
      <c r="L20">
        <v>1</v>
      </c>
      <c r="M20">
        <v>0</v>
      </c>
      <c r="N20">
        <v>0</v>
      </c>
      <c r="O20">
        <v>0</v>
      </c>
      <c r="P20">
        <v>0</v>
      </c>
      <c r="R20" s="7" t="s">
        <v>215</v>
      </c>
      <c r="S20" s="7"/>
      <c r="T20" s="7"/>
      <c r="U20" s="7"/>
      <c r="V20" s="7"/>
      <c r="W20" s="7"/>
      <c r="X20" s="7"/>
      <c r="Y20" s="7"/>
    </row>
    <row r="21" spans="1:25" x14ac:dyDescent="0.25">
      <c r="A21">
        <v>201</v>
      </c>
      <c r="B21" t="s">
        <v>61</v>
      </c>
      <c r="C21" t="s">
        <v>62</v>
      </c>
      <c r="D21" t="s">
        <v>63</v>
      </c>
      <c r="E21">
        <v>1</v>
      </c>
      <c r="F21">
        <v>1</v>
      </c>
      <c r="G21">
        <v>0</v>
      </c>
      <c r="H21">
        <v>0</v>
      </c>
      <c r="I21" t="s">
        <v>35</v>
      </c>
      <c r="J21" t="s">
        <v>7</v>
      </c>
      <c r="K21">
        <v>1</v>
      </c>
      <c r="L21">
        <v>0</v>
      </c>
      <c r="M21">
        <v>0</v>
      </c>
      <c r="N21">
        <v>0</v>
      </c>
      <c r="O21">
        <v>0</v>
      </c>
      <c r="P21">
        <v>0</v>
      </c>
      <c r="R21" s="7"/>
      <c r="S21" s="7"/>
      <c r="T21" s="7"/>
      <c r="U21" s="7"/>
      <c r="V21" s="7"/>
      <c r="W21" s="7"/>
      <c r="X21" s="7"/>
      <c r="Y21" s="7"/>
    </row>
    <row r="22" spans="1:25" x14ac:dyDescent="0.25">
      <c r="A22">
        <v>202</v>
      </c>
      <c r="B22" t="s">
        <v>64</v>
      </c>
      <c r="C22" t="s">
        <v>65</v>
      </c>
      <c r="D22" t="s">
        <v>63</v>
      </c>
      <c r="E22">
        <v>1</v>
      </c>
      <c r="F22">
        <v>1</v>
      </c>
      <c r="G22">
        <v>0</v>
      </c>
      <c r="H22">
        <v>0</v>
      </c>
      <c r="I22" t="s">
        <v>35</v>
      </c>
      <c r="J22" t="s">
        <v>66</v>
      </c>
      <c r="K22">
        <v>0</v>
      </c>
      <c r="L22">
        <v>1</v>
      </c>
      <c r="M22">
        <v>0</v>
      </c>
      <c r="N22">
        <v>0</v>
      </c>
      <c r="O22">
        <v>0</v>
      </c>
      <c r="P22">
        <v>0</v>
      </c>
    </row>
    <row r="23" spans="1:25" x14ac:dyDescent="0.25">
      <c r="A23">
        <v>203</v>
      </c>
      <c r="B23" t="s">
        <v>67</v>
      </c>
      <c r="C23" t="s">
        <v>68</v>
      </c>
      <c r="D23" t="s">
        <v>69</v>
      </c>
      <c r="E23">
        <v>1</v>
      </c>
      <c r="F23">
        <v>1</v>
      </c>
      <c r="G23">
        <v>0</v>
      </c>
      <c r="H23">
        <v>0</v>
      </c>
      <c r="I23" t="s">
        <v>35</v>
      </c>
      <c r="J23" t="s">
        <v>11</v>
      </c>
      <c r="K23">
        <v>0</v>
      </c>
      <c r="L23">
        <v>1</v>
      </c>
      <c r="M23">
        <v>0</v>
      </c>
      <c r="N23">
        <v>0</v>
      </c>
      <c r="O23">
        <v>0</v>
      </c>
      <c r="P23">
        <v>0</v>
      </c>
    </row>
    <row r="24" spans="1:25" x14ac:dyDescent="0.25">
      <c r="A24">
        <v>204</v>
      </c>
      <c r="B24" t="s">
        <v>70</v>
      </c>
      <c r="C24" t="s">
        <v>71</v>
      </c>
      <c r="D24" t="s">
        <v>214</v>
      </c>
      <c r="E24">
        <v>1</v>
      </c>
      <c r="F24">
        <v>1</v>
      </c>
      <c r="G24">
        <v>0</v>
      </c>
      <c r="H24">
        <v>0</v>
      </c>
      <c r="I24" t="s">
        <v>35</v>
      </c>
      <c r="J24" t="s">
        <v>11</v>
      </c>
      <c r="K24">
        <v>0</v>
      </c>
      <c r="L24">
        <v>1</v>
      </c>
      <c r="M24">
        <v>0</v>
      </c>
      <c r="N24">
        <v>0</v>
      </c>
      <c r="O24">
        <v>0</v>
      </c>
      <c r="P24">
        <v>0</v>
      </c>
    </row>
    <row r="25" spans="1:25" x14ac:dyDescent="0.25">
      <c r="A25">
        <v>205</v>
      </c>
      <c r="B25" t="s">
        <v>72</v>
      </c>
      <c r="C25" t="s">
        <v>73</v>
      </c>
      <c r="D25" t="s">
        <v>74</v>
      </c>
      <c r="E25">
        <v>1</v>
      </c>
      <c r="F25">
        <v>1</v>
      </c>
      <c r="G25">
        <v>0</v>
      </c>
      <c r="H25">
        <v>0</v>
      </c>
      <c r="I25" t="s">
        <v>35</v>
      </c>
      <c r="J25" t="s">
        <v>66</v>
      </c>
      <c r="K25">
        <v>0</v>
      </c>
      <c r="L25">
        <v>1</v>
      </c>
      <c r="M25">
        <v>0</v>
      </c>
      <c r="N25">
        <v>0</v>
      </c>
      <c r="O25">
        <v>0</v>
      </c>
      <c r="P25">
        <v>0</v>
      </c>
    </row>
    <row r="26" spans="1:25" x14ac:dyDescent="0.25">
      <c r="A26">
        <v>206</v>
      </c>
      <c r="B26" t="s">
        <v>72</v>
      </c>
      <c r="C26" t="s">
        <v>75</v>
      </c>
      <c r="D26" t="s">
        <v>74</v>
      </c>
      <c r="E26">
        <v>1</v>
      </c>
      <c r="F26">
        <v>1</v>
      </c>
      <c r="G26">
        <v>0</v>
      </c>
      <c r="H26">
        <v>0</v>
      </c>
      <c r="I26" t="s">
        <v>35</v>
      </c>
      <c r="J26" t="s">
        <v>11</v>
      </c>
      <c r="K26">
        <v>0</v>
      </c>
      <c r="L26">
        <v>1</v>
      </c>
      <c r="M26">
        <v>0</v>
      </c>
      <c r="N26">
        <v>0</v>
      </c>
      <c r="O26">
        <v>0</v>
      </c>
      <c r="P26">
        <v>0</v>
      </c>
    </row>
    <row r="27" spans="1:25" x14ac:dyDescent="0.25">
      <c r="A27">
        <v>207</v>
      </c>
      <c r="B27" t="s">
        <v>76</v>
      </c>
      <c r="C27" t="s">
        <v>77</v>
      </c>
      <c r="D27" t="s">
        <v>78</v>
      </c>
      <c r="E27">
        <v>1</v>
      </c>
      <c r="F27">
        <v>1</v>
      </c>
      <c r="G27">
        <v>0</v>
      </c>
      <c r="H27">
        <v>0</v>
      </c>
      <c r="I27" t="s">
        <v>79</v>
      </c>
      <c r="J27" t="s">
        <v>80</v>
      </c>
      <c r="K27">
        <v>0</v>
      </c>
      <c r="L27">
        <v>1</v>
      </c>
      <c r="M27">
        <v>0</v>
      </c>
      <c r="N27">
        <v>0</v>
      </c>
      <c r="O27">
        <v>0</v>
      </c>
      <c r="P27">
        <v>0</v>
      </c>
    </row>
    <row r="28" spans="1:25" x14ac:dyDescent="0.25">
      <c r="A28">
        <v>208</v>
      </c>
      <c r="B28" t="s">
        <v>76</v>
      </c>
      <c r="C28" t="s">
        <v>81</v>
      </c>
      <c r="D28" t="s">
        <v>82</v>
      </c>
      <c r="E28">
        <v>1</v>
      </c>
      <c r="F28">
        <v>1</v>
      </c>
      <c r="G28">
        <v>0</v>
      </c>
      <c r="H28">
        <v>0</v>
      </c>
      <c r="I28" t="s">
        <v>35</v>
      </c>
      <c r="J28" t="s">
        <v>11</v>
      </c>
      <c r="K28">
        <v>0</v>
      </c>
      <c r="L28">
        <v>1</v>
      </c>
      <c r="M28">
        <v>0</v>
      </c>
      <c r="N28">
        <v>0</v>
      </c>
      <c r="O28">
        <v>0</v>
      </c>
      <c r="P28">
        <v>0</v>
      </c>
    </row>
    <row r="29" spans="1:25" x14ac:dyDescent="0.25">
      <c r="A29">
        <v>209</v>
      </c>
      <c r="B29" t="s">
        <v>83</v>
      </c>
      <c r="C29" t="s">
        <v>84</v>
      </c>
      <c r="D29" t="s">
        <v>85</v>
      </c>
      <c r="E29">
        <v>1</v>
      </c>
      <c r="F29">
        <v>1</v>
      </c>
      <c r="G29">
        <v>0</v>
      </c>
      <c r="H29">
        <v>0</v>
      </c>
      <c r="I29" t="s">
        <v>35</v>
      </c>
      <c r="J29" t="s">
        <v>7</v>
      </c>
      <c r="K29">
        <v>1</v>
      </c>
      <c r="L29">
        <v>0</v>
      </c>
      <c r="M29">
        <v>0</v>
      </c>
      <c r="N29">
        <v>0</v>
      </c>
      <c r="O29">
        <v>0</v>
      </c>
      <c r="P29">
        <v>0</v>
      </c>
    </row>
    <row r="30" spans="1:25" x14ac:dyDescent="0.25">
      <c r="A30">
        <v>210</v>
      </c>
      <c r="B30" t="s">
        <v>83</v>
      </c>
      <c r="C30" t="s">
        <v>5</v>
      </c>
      <c r="D30" t="s">
        <v>86</v>
      </c>
      <c r="E30">
        <v>1</v>
      </c>
      <c r="F30">
        <v>1</v>
      </c>
      <c r="G30">
        <v>0</v>
      </c>
      <c r="H30">
        <v>0</v>
      </c>
      <c r="I30" t="s">
        <v>35</v>
      </c>
      <c r="J30" t="s">
        <v>7</v>
      </c>
      <c r="K30">
        <v>1</v>
      </c>
      <c r="L30">
        <v>0</v>
      </c>
      <c r="M30">
        <v>0</v>
      </c>
      <c r="N30">
        <v>0</v>
      </c>
      <c r="O30">
        <v>0</v>
      </c>
      <c r="P30">
        <v>0</v>
      </c>
    </row>
    <row r="31" spans="1:25" x14ac:dyDescent="0.25">
      <c r="A31">
        <v>211</v>
      </c>
      <c r="B31" t="s">
        <v>83</v>
      </c>
      <c r="C31" t="s">
        <v>87</v>
      </c>
      <c r="D31" t="s">
        <v>88</v>
      </c>
      <c r="E31">
        <v>1</v>
      </c>
      <c r="F31">
        <v>1</v>
      </c>
      <c r="G31">
        <v>0</v>
      </c>
      <c r="H31">
        <v>0</v>
      </c>
      <c r="I31" t="s">
        <v>35</v>
      </c>
      <c r="J31" t="s">
        <v>89</v>
      </c>
      <c r="K31">
        <v>0</v>
      </c>
      <c r="L31">
        <v>1</v>
      </c>
      <c r="M31">
        <v>0</v>
      </c>
      <c r="N31">
        <v>0</v>
      </c>
      <c r="O31">
        <v>0</v>
      </c>
      <c r="P31">
        <v>0</v>
      </c>
    </row>
    <row r="32" spans="1:25" x14ac:dyDescent="0.25">
      <c r="A32">
        <v>212</v>
      </c>
      <c r="B32" t="s">
        <v>90</v>
      </c>
      <c r="C32" t="s">
        <v>91</v>
      </c>
      <c r="D32" t="s">
        <v>92</v>
      </c>
      <c r="E32">
        <v>1</v>
      </c>
      <c r="F32">
        <v>1</v>
      </c>
      <c r="G32">
        <v>0</v>
      </c>
      <c r="H32">
        <v>0</v>
      </c>
      <c r="I32" t="s">
        <v>35</v>
      </c>
      <c r="J32" t="s">
        <v>66</v>
      </c>
      <c r="K32">
        <v>0</v>
      </c>
      <c r="L32">
        <v>1</v>
      </c>
      <c r="M32">
        <v>0</v>
      </c>
      <c r="N32">
        <v>0</v>
      </c>
      <c r="O32">
        <v>0</v>
      </c>
      <c r="P32">
        <v>0</v>
      </c>
    </row>
    <row r="33" spans="1:16" x14ac:dyDescent="0.25">
      <c r="A33">
        <v>213</v>
      </c>
      <c r="B33" t="s">
        <v>90</v>
      </c>
      <c r="C33" t="s">
        <v>91</v>
      </c>
      <c r="D33" t="s">
        <v>93</v>
      </c>
      <c r="E33">
        <v>0</v>
      </c>
      <c r="F33">
        <v>0</v>
      </c>
      <c r="G33">
        <v>0</v>
      </c>
      <c r="H33">
        <v>0</v>
      </c>
      <c r="I33" t="s">
        <v>18</v>
      </c>
      <c r="J33" t="s">
        <v>66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</row>
    <row r="34" spans="1:16" x14ac:dyDescent="0.25">
      <c r="A34">
        <v>214</v>
      </c>
      <c r="B34" t="s">
        <v>90</v>
      </c>
      <c r="C34" t="s">
        <v>94</v>
      </c>
      <c r="D34" t="s">
        <v>95</v>
      </c>
      <c r="E34">
        <v>0</v>
      </c>
      <c r="F34">
        <v>0</v>
      </c>
      <c r="G34">
        <v>0</v>
      </c>
      <c r="H34">
        <v>0</v>
      </c>
      <c r="I34" t="s">
        <v>96</v>
      </c>
      <c r="J34" t="s">
        <v>7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</row>
    <row r="35" spans="1:16" x14ac:dyDescent="0.25">
      <c r="A35">
        <v>215</v>
      </c>
      <c r="B35" t="s">
        <v>90</v>
      </c>
      <c r="C35" t="s">
        <v>97</v>
      </c>
      <c r="D35" t="s">
        <v>98</v>
      </c>
      <c r="E35">
        <v>0</v>
      </c>
      <c r="F35">
        <v>0</v>
      </c>
      <c r="G35">
        <v>0</v>
      </c>
      <c r="H35">
        <v>0</v>
      </c>
      <c r="I35" t="s">
        <v>96</v>
      </c>
      <c r="J35" t="s">
        <v>7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</row>
    <row r="36" spans="1:16" x14ac:dyDescent="0.25">
      <c r="A36">
        <v>216</v>
      </c>
      <c r="B36" t="s">
        <v>90</v>
      </c>
      <c r="C36" t="s">
        <v>99</v>
      </c>
      <c r="D36" t="s">
        <v>100</v>
      </c>
      <c r="E36">
        <v>0</v>
      </c>
      <c r="F36">
        <v>0</v>
      </c>
      <c r="G36">
        <v>0</v>
      </c>
      <c r="H36">
        <v>0</v>
      </c>
      <c r="I36" t="s">
        <v>96</v>
      </c>
      <c r="J36" t="s">
        <v>7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</row>
    <row r="37" spans="1:16" x14ac:dyDescent="0.25">
      <c r="A37">
        <v>217</v>
      </c>
      <c r="B37" t="s">
        <v>90</v>
      </c>
      <c r="C37" t="s">
        <v>101</v>
      </c>
      <c r="D37" t="s">
        <v>102</v>
      </c>
      <c r="E37">
        <v>0</v>
      </c>
      <c r="F37">
        <v>0</v>
      </c>
      <c r="G37">
        <v>0</v>
      </c>
      <c r="H37">
        <v>0</v>
      </c>
      <c r="I37" t="s">
        <v>96</v>
      </c>
      <c r="J37" t="s">
        <v>7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</row>
    <row r="38" spans="1:16" x14ac:dyDescent="0.25">
      <c r="A38">
        <v>218</v>
      </c>
      <c r="B38" t="s">
        <v>103</v>
      </c>
      <c r="C38" t="s">
        <v>5</v>
      </c>
      <c r="D38" t="s">
        <v>95</v>
      </c>
      <c r="E38">
        <v>0</v>
      </c>
      <c r="F38">
        <v>0</v>
      </c>
      <c r="G38">
        <v>0</v>
      </c>
      <c r="H38">
        <v>0</v>
      </c>
      <c r="I38" t="s">
        <v>96</v>
      </c>
      <c r="J38" t="s">
        <v>7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</row>
    <row r="39" spans="1:16" x14ac:dyDescent="0.25">
      <c r="A39">
        <v>219</v>
      </c>
      <c r="B39" t="s">
        <v>104</v>
      </c>
      <c r="C39" t="s">
        <v>105</v>
      </c>
      <c r="D39" t="s">
        <v>106</v>
      </c>
      <c r="E39">
        <v>0</v>
      </c>
      <c r="F39">
        <v>0</v>
      </c>
      <c r="G39">
        <v>0</v>
      </c>
      <c r="H39">
        <v>0</v>
      </c>
      <c r="I39" t="s">
        <v>96</v>
      </c>
      <c r="J39" t="s">
        <v>7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</row>
    <row r="40" spans="1:16" x14ac:dyDescent="0.25">
      <c r="A40">
        <v>220</v>
      </c>
      <c r="B40" t="s">
        <v>107</v>
      </c>
      <c r="C40" t="s">
        <v>108</v>
      </c>
      <c r="D40" t="s">
        <v>109</v>
      </c>
      <c r="E40">
        <v>0</v>
      </c>
      <c r="F40">
        <v>0</v>
      </c>
      <c r="G40">
        <v>0</v>
      </c>
      <c r="H40">
        <v>0</v>
      </c>
      <c r="I40" t="s">
        <v>18</v>
      </c>
      <c r="J40" t="s">
        <v>11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</row>
    <row r="41" spans="1:16" x14ac:dyDescent="0.25">
      <c r="A41">
        <v>221</v>
      </c>
      <c r="B41" t="s">
        <v>110</v>
      </c>
      <c r="C41" t="s">
        <v>108</v>
      </c>
      <c r="D41" t="s">
        <v>111</v>
      </c>
      <c r="E41">
        <v>0</v>
      </c>
      <c r="F41">
        <v>0</v>
      </c>
      <c r="G41">
        <v>0</v>
      </c>
      <c r="H41">
        <v>0</v>
      </c>
      <c r="I41" t="s">
        <v>112</v>
      </c>
      <c r="J41" t="s">
        <v>11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</row>
    <row r="42" spans="1:16" x14ac:dyDescent="0.25">
      <c r="A42">
        <v>222</v>
      </c>
      <c r="B42" t="s">
        <v>113</v>
      </c>
      <c r="C42" t="s">
        <v>114</v>
      </c>
      <c r="D42" t="s">
        <v>115</v>
      </c>
      <c r="E42">
        <v>0</v>
      </c>
      <c r="F42">
        <v>0</v>
      </c>
      <c r="G42">
        <v>0</v>
      </c>
      <c r="H42">
        <v>0</v>
      </c>
      <c r="I42" t="s">
        <v>18</v>
      </c>
      <c r="J42" t="s">
        <v>11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</row>
    <row r="43" spans="1:16" x14ac:dyDescent="0.25">
      <c r="A43">
        <v>223</v>
      </c>
      <c r="B43" t="s">
        <v>116</v>
      </c>
      <c r="C43" t="s">
        <v>114</v>
      </c>
      <c r="D43" t="s">
        <v>117</v>
      </c>
      <c r="E43">
        <v>0</v>
      </c>
      <c r="F43">
        <v>0</v>
      </c>
      <c r="G43">
        <v>0</v>
      </c>
      <c r="H43">
        <v>0</v>
      </c>
      <c r="I43" t="s">
        <v>18</v>
      </c>
      <c r="J43" t="s">
        <v>11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</row>
    <row r="44" spans="1:16" x14ac:dyDescent="0.25">
      <c r="A44">
        <v>224</v>
      </c>
      <c r="B44" t="s">
        <v>118</v>
      </c>
      <c r="C44" t="s">
        <v>114</v>
      </c>
      <c r="D44" t="s">
        <v>119</v>
      </c>
      <c r="E44">
        <v>0</v>
      </c>
      <c r="F44">
        <v>0</v>
      </c>
      <c r="G44">
        <v>0</v>
      </c>
      <c r="H44">
        <v>0</v>
      </c>
      <c r="I44" t="s">
        <v>18</v>
      </c>
      <c r="J44" t="s">
        <v>11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</row>
    <row r="45" spans="1:16" x14ac:dyDescent="0.25">
      <c r="A45">
        <v>225</v>
      </c>
      <c r="B45" t="s">
        <v>120</v>
      </c>
      <c r="C45" t="s">
        <v>121</v>
      </c>
      <c r="D45" t="s">
        <v>122</v>
      </c>
      <c r="E45">
        <v>0</v>
      </c>
      <c r="F45">
        <v>0</v>
      </c>
      <c r="G45">
        <v>0</v>
      </c>
      <c r="H45">
        <v>0</v>
      </c>
      <c r="I45" t="s">
        <v>96</v>
      </c>
      <c r="J45" t="s">
        <v>11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</row>
    <row r="46" spans="1:16" x14ac:dyDescent="0.25">
      <c r="A46">
        <v>226</v>
      </c>
      <c r="B46" t="s">
        <v>123</v>
      </c>
      <c r="C46" t="s">
        <v>124</v>
      </c>
      <c r="D46" t="s">
        <v>122</v>
      </c>
      <c r="E46">
        <v>0</v>
      </c>
      <c r="F46">
        <v>0</v>
      </c>
      <c r="G46">
        <v>0</v>
      </c>
      <c r="H46">
        <v>0</v>
      </c>
      <c r="I46" t="s">
        <v>96</v>
      </c>
      <c r="J46" t="s">
        <v>7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</row>
    <row r="47" spans="1:16" x14ac:dyDescent="0.25">
      <c r="A47">
        <v>227</v>
      </c>
      <c r="B47" t="s">
        <v>125</v>
      </c>
      <c r="C47" t="s">
        <v>124</v>
      </c>
      <c r="D47" t="s">
        <v>126</v>
      </c>
      <c r="E47">
        <v>0</v>
      </c>
      <c r="F47">
        <v>0</v>
      </c>
      <c r="G47">
        <v>0</v>
      </c>
      <c r="H47">
        <v>0</v>
      </c>
      <c r="I47" t="s">
        <v>18</v>
      </c>
      <c r="J47" t="s">
        <v>7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</row>
    <row r="48" spans="1:16" x14ac:dyDescent="0.25">
      <c r="A48">
        <v>228</v>
      </c>
      <c r="B48" t="s">
        <v>127</v>
      </c>
      <c r="C48" t="s">
        <v>128</v>
      </c>
      <c r="D48" t="s">
        <v>122</v>
      </c>
      <c r="E48">
        <v>0</v>
      </c>
      <c r="F48">
        <v>0</v>
      </c>
      <c r="G48">
        <v>0</v>
      </c>
      <c r="H48">
        <v>0</v>
      </c>
      <c r="I48" t="s">
        <v>96</v>
      </c>
      <c r="J48" t="s">
        <v>66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</row>
    <row r="49" spans="1:16" x14ac:dyDescent="0.25">
      <c r="A49">
        <v>229</v>
      </c>
      <c r="B49" t="s">
        <v>104</v>
      </c>
      <c r="C49" t="s">
        <v>129</v>
      </c>
      <c r="D49" t="s">
        <v>130</v>
      </c>
      <c r="E49">
        <v>0</v>
      </c>
      <c r="F49">
        <v>0</v>
      </c>
      <c r="G49">
        <v>0</v>
      </c>
      <c r="H49">
        <v>0</v>
      </c>
      <c r="I49" t="s">
        <v>18</v>
      </c>
      <c r="J49" t="s">
        <v>11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</row>
    <row r="50" spans="1:16" x14ac:dyDescent="0.25">
      <c r="A50">
        <v>230</v>
      </c>
      <c r="B50" t="s">
        <v>131</v>
      </c>
      <c r="C50" t="s">
        <v>132</v>
      </c>
      <c r="D50" t="s">
        <v>133</v>
      </c>
      <c r="E50">
        <v>1</v>
      </c>
      <c r="F50">
        <v>0</v>
      </c>
      <c r="G50">
        <v>1</v>
      </c>
      <c r="H50">
        <v>0</v>
      </c>
      <c r="I50" t="s">
        <v>35</v>
      </c>
      <c r="J50" t="s">
        <v>134</v>
      </c>
      <c r="K50">
        <v>0</v>
      </c>
      <c r="L50">
        <v>0</v>
      </c>
      <c r="M50">
        <v>0</v>
      </c>
      <c r="N50">
        <v>1</v>
      </c>
      <c r="O50">
        <v>0</v>
      </c>
      <c r="P50">
        <v>1</v>
      </c>
    </row>
    <row r="51" spans="1:16" x14ac:dyDescent="0.25">
      <c r="A51">
        <v>231</v>
      </c>
      <c r="B51" t="s">
        <v>135</v>
      </c>
      <c r="C51" t="s">
        <v>136</v>
      </c>
      <c r="D51" t="s">
        <v>188</v>
      </c>
      <c r="E51">
        <v>1</v>
      </c>
      <c r="F51">
        <v>0</v>
      </c>
      <c r="G51">
        <v>1</v>
      </c>
      <c r="H51">
        <v>1</v>
      </c>
      <c r="I51" t="s">
        <v>35</v>
      </c>
      <c r="J51" t="s">
        <v>7</v>
      </c>
      <c r="K51">
        <v>0</v>
      </c>
      <c r="L51">
        <v>0</v>
      </c>
      <c r="M51">
        <v>1</v>
      </c>
      <c r="N51">
        <v>0</v>
      </c>
      <c r="O51">
        <v>1</v>
      </c>
      <c r="P51">
        <v>0</v>
      </c>
    </row>
    <row r="52" spans="1:16" x14ac:dyDescent="0.25">
      <c r="A52">
        <v>232</v>
      </c>
      <c r="B52" t="s">
        <v>137</v>
      </c>
      <c r="C52" t="s">
        <v>138</v>
      </c>
      <c r="D52" t="s">
        <v>139</v>
      </c>
      <c r="E52">
        <v>1</v>
      </c>
      <c r="F52">
        <v>0</v>
      </c>
      <c r="G52">
        <v>1</v>
      </c>
      <c r="H52">
        <v>0</v>
      </c>
      <c r="I52" t="s">
        <v>140</v>
      </c>
      <c r="J52" t="s">
        <v>51</v>
      </c>
      <c r="K52">
        <v>0</v>
      </c>
      <c r="L52">
        <v>0</v>
      </c>
      <c r="M52">
        <v>0</v>
      </c>
      <c r="N52">
        <v>1</v>
      </c>
      <c r="O52">
        <v>0</v>
      </c>
      <c r="P52">
        <v>0</v>
      </c>
    </row>
    <row r="53" spans="1:16" x14ac:dyDescent="0.25">
      <c r="A53">
        <v>233</v>
      </c>
      <c r="B53" t="s">
        <v>141</v>
      </c>
      <c r="C53" t="s">
        <v>142</v>
      </c>
      <c r="D53" t="s">
        <v>139</v>
      </c>
      <c r="E53">
        <v>1</v>
      </c>
      <c r="F53">
        <v>0</v>
      </c>
      <c r="G53">
        <v>1</v>
      </c>
      <c r="H53">
        <v>0</v>
      </c>
      <c r="I53" t="s">
        <v>35</v>
      </c>
      <c r="J53" t="s">
        <v>7</v>
      </c>
      <c r="K53">
        <v>0</v>
      </c>
      <c r="L53">
        <v>0</v>
      </c>
      <c r="M53">
        <v>1</v>
      </c>
      <c r="N53">
        <v>0</v>
      </c>
      <c r="O53">
        <v>0</v>
      </c>
      <c r="P53">
        <v>0</v>
      </c>
    </row>
    <row r="54" spans="1:16" x14ac:dyDescent="0.25">
      <c r="A54">
        <v>234</v>
      </c>
      <c r="B54" t="s">
        <v>143</v>
      </c>
      <c r="C54" t="s">
        <v>144</v>
      </c>
      <c r="D54" t="s">
        <v>133</v>
      </c>
      <c r="E54">
        <v>1</v>
      </c>
      <c r="F54">
        <v>0</v>
      </c>
      <c r="G54">
        <v>1</v>
      </c>
      <c r="H54">
        <v>1</v>
      </c>
      <c r="I54" t="s">
        <v>35</v>
      </c>
      <c r="J54" t="s">
        <v>11</v>
      </c>
      <c r="K54">
        <v>0</v>
      </c>
      <c r="L54">
        <v>0</v>
      </c>
      <c r="M54">
        <v>0</v>
      </c>
      <c r="N54">
        <v>1</v>
      </c>
      <c r="O54">
        <v>0</v>
      </c>
      <c r="P54">
        <v>1</v>
      </c>
    </row>
    <row r="55" spans="1:16" x14ac:dyDescent="0.25">
      <c r="A55">
        <v>235</v>
      </c>
      <c r="B55" t="s">
        <v>145</v>
      </c>
      <c r="C55" t="s">
        <v>146</v>
      </c>
      <c r="D55" t="s">
        <v>139</v>
      </c>
      <c r="E55">
        <v>1</v>
      </c>
      <c r="F55">
        <v>0</v>
      </c>
      <c r="G55">
        <v>1</v>
      </c>
      <c r="H55">
        <v>0</v>
      </c>
      <c r="I55" t="s">
        <v>35</v>
      </c>
      <c r="J55" t="s">
        <v>7</v>
      </c>
      <c r="K55">
        <v>0</v>
      </c>
      <c r="L55">
        <v>0</v>
      </c>
      <c r="M55">
        <v>1</v>
      </c>
      <c r="N55">
        <v>0</v>
      </c>
      <c r="O55">
        <v>0</v>
      </c>
      <c r="P55">
        <v>0</v>
      </c>
    </row>
    <row r="56" spans="1:16" x14ac:dyDescent="0.25">
      <c r="A56">
        <v>236</v>
      </c>
      <c r="B56" t="s">
        <v>147</v>
      </c>
      <c r="C56" t="s">
        <v>148</v>
      </c>
      <c r="D56" t="s">
        <v>139</v>
      </c>
      <c r="E56">
        <v>1</v>
      </c>
      <c r="F56">
        <v>0</v>
      </c>
      <c r="G56">
        <v>1</v>
      </c>
      <c r="H56">
        <v>0</v>
      </c>
      <c r="I56" t="s">
        <v>35</v>
      </c>
      <c r="J56" t="s">
        <v>11</v>
      </c>
      <c r="K56">
        <v>0</v>
      </c>
      <c r="L56">
        <v>0</v>
      </c>
      <c r="M56">
        <v>0</v>
      </c>
      <c r="N56">
        <v>1</v>
      </c>
      <c r="O56">
        <v>0</v>
      </c>
      <c r="P56">
        <v>0</v>
      </c>
    </row>
    <row r="57" spans="1:16" x14ac:dyDescent="0.25">
      <c r="A57">
        <v>237</v>
      </c>
      <c r="B57" t="s">
        <v>149</v>
      </c>
      <c r="C57" t="s">
        <v>150</v>
      </c>
      <c r="D57" t="s">
        <v>139</v>
      </c>
      <c r="E57">
        <v>1</v>
      </c>
      <c r="F57">
        <v>0</v>
      </c>
      <c r="G57">
        <v>1</v>
      </c>
      <c r="H57">
        <v>0</v>
      </c>
      <c r="I57" t="s">
        <v>35</v>
      </c>
      <c r="J57" t="s">
        <v>11</v>
      </c>
      <c r="K57">
        <v>0</v>
      </c>
      <c r="L57">
        <v>0</v>
      </c>
      <c r="M57">
        <v>0</v>
      </c>
      <c r="N57">
        <v>1</v>
      </c>
      <c r="O57">
        <v>0</v>
      </c>
      <c r="P57">
        <v>0</v>
      </c>
    </row>
    <row r="58" spans="1:16" x14ac:dyDescent="0.25">
      <c r="A58">
        <v>238</v>
      </c>
      <c r="B58" t="s">
        <v>151</v>
      </c>
      <c r="C58" t="s">
        <v>152</v>
      </c>
      <c r="D58" t="s">
        <v>153</v>
      </c>
      <c r="E58">
        <v>1</v>
      </c>
      <c r="F58">
        <v>0</v>
      </c>
      <c r="G58">
        <v>1</v>
      </c>
      <c r="H58">
        <v>1</v>
      </c>
      <c r="I58" t="s">
        <v>35</v>
      </c>
      <c r="J58" t="s">
        <v>7</v>
      </c>
      <c r="K58">
        <v>0</v>
      </c>
      <c r="L58">
        <v>0</v>
      </c>
      <c r="M58">
        <v>1</v>
      </c>
      <c r="N58">
        <v>0</v>
      </c>
      <c r="O58">
        <v>1</v>
      </c>
      <c r="P58">
        <v>0</v>
      </c>
    </row>
    <row r="59" spans="1:16" x14ac:dyDescent="0.25">
      <c r="A59">
        <v>239</v>
      </c>
      <c r="B59" t="s">
        <v>154</v>
      </c>
      <c r="C59" t="s">
        <v>155</v>
      </c>
      <c r="D59" t="s">
        <v>156</v>
      </c>
      <c r="E59">
        <v>1</v>
      </c>
      <c r="F59">
        <v>0</v>
      </c>
      <c r="G59">
        <v>1</v>
      </c>
      <c r="H59">
        <v>1</v>
      </c>
      <c r="I59" t="s">
        <v>35</v>
      </c>
      <c r="J59" t="s">
        <v>11</v>
      </c>
      <c r="K59">
        <v>0</v>
      </c>
      <c r="L59">
        <v>0</v>
      </c>
      <c r="M59">
        <v>0</v>
      </c>
      <c r="N59">
        <v>1</v>
      </c>
      <c r="O59">
        <v>0</v>
      </c>
      <c r="P59">
        <v>1</v>
      </c>
    </row>
    <row r="60" spans="1:16" x14ac:dyDescent="0.25">
      <c r="A60">
        <v>240</v>
      </c>
      <c r="B60" t="s">
        <v>157</v>
      </c>
      <c r="C60" t="s">
        <v>158</v>
      </c>
      <c r="D60" t="s">
        <v>139</v>
      </c>
      <c r="E60">
        <v>1</v>
      </c>
      <c r="F60">
        <v>0</v>
      </c>
      <c r="G60">
        <v>1</v>
      </c>
      <c r="H60">
        <v>0</v>
      </c>
      <c r="I60" t="s">
        <v>35</v>
      </c>
      <c r="J60" t="s">
        <v>11</v>
      </c>
      <c r="K60">
        <v>0</v>
      </c>
      <c r="L60">
        <v>0</v>
      </c>
      <c r="M60">
        <v>0</v>
      </c>
      <c r="N60">
        <v>1</v>
      </c>
      <c r="O60">
        <v>0</v>
      </c>
      <c r="P60">
        <v>0</v>
      </c>
    </row>
    <row r="61" spans="1:16" x14ac:dyDescent="0.25">
      <c r="A61">
        <v>241</v>
      </c>
      <c r="B61" t="s">
        <v>159</v>
      </c>
      <c r="C61" t="s">
        <v>160</v>
      </c>
      <c r="D61" t="s">
        <v>139</v>
      </c>
      <c r="E61">
        <v>1</v>
      </c>
      <c r="F61">
        <v>0</v>
      </c>
      <c r="G61">
        <v>1</v>
      </c>
      <c r="H61">
        <v>0</v>
      </c>
      <c r="I61" t="s">
        <v>35</v>
      </c>
      <c r="J61" t="s">
        <v>11</v>
      </c>
      <c r="K61">
        <v>0</v>
      </c>
      <c r="L61">
        <v>0</v>
      </c>
      <c r="M61">
        <v>0</v>
      </c>
      <c r="N61">
        <v>1</v>
      </c>
      <c r="O61">
        <v>0</v>
      </c>
      <c r="P61">
        <v>0</v>
      </c>
    </row>
    <row r="62" spans="1:16" x14ac:dyDescent="0.25">
      <c r="A62">
        <v>242</v>
      </c>
      <c r="B62" t="s">
        <v>161</v>
      </c>
      <c r="C62" t="s">
        <v>162</v>
      </c>
      <c r="D62" t="s">
        <v>139</v>
      </c>
      <c r="E62">
        <v>1</v>
      </c>
      <c r="F62">
        <v>0</v>
      </c>
      <c r="G62">
        <v>1</v>
      </c>
      <c r="H62">
        <v>0</v>
      </c>
      <c r="I62" t="s">
        <v>35</v>
      </c>
      <c r="J62" t="s">
        <v>11</v>
      </c>
      <c r="K62">
        <v>0</v>
      </c>
      <c r="L62">
        <v>0</v>
      </c>
      <c r="M62">
        <v>0</v>
      </c>
      <c r="N62">
        <v>1</v>
      </c>
      <c r="O62">
        <v>0</v>
      </c>
      <c r="P62">
        <v>0</v>
      </c>
    </row>
    <row r="63" spans="1:16" x14ac:dyDescent="0.25">
      <c r="A63">
        <v>243</v>
      </c>
      <c r="B63" t="s">
        <v>163</v>
      </c>
      <c r="C63" t="s">
        <v>164</v>
      </c>
      <c r="D63" t="s">
        <v>139</v>
      </c>
      <c r="E63">
        <v>1</v>
      </c>
      <c r="F63">
        <v>0</v>
      </c>
      <c r="G63">
        <v>1</v>
      </c>
      <c r="H63">
        <v>0</v>
      </c>
      <c r="I63" t="s">
        <v>35</v>
      </c>
      <c r="J63" t="s">
        <v>11</v>
      </c>
      <c r="K63">
        <v>0</v>
      </c>
      <c r="L63">
        <v>0</v>
      </c>
      <c r="M63">
        <v>0</v>
      </c>
      <c r="N63">
        <v>1</v>
      </c>
      <c r="O63">
        <v>0</v>
      </c>
      <c r="P63">
        <v>0</v>
      </c>
    </row>
    <row r="64" spans="1:16" x14ac:dyDescent="0.25">
      <c r="A64">
        <v>244</v>
      </c>
      <c r="B64" t="s">
        <v>165</v>
      </c>
      <c r="C64" t="s">
        <v>166</v>
      </c>
      <c r="D64" t="s">
        <v>139</v>
      </c>
      <c r="E64">
        <v>1</v>
      </c>
      <c r="F64">
        <v>0</v>
      </c>
      <c r="G64">
        <v>1</v>
      </c>
      <c r="H64">
        <v>0</v>
      </c>
      <c r="I64" t="s">
        <v>35</v>
      </c>
      <c r="J64" t="s">
        <v>7</v>
      </c>
      <c r="K64">
        <v>0</v>
      </c>
      <c r="L64">
        <v>0</v>
      </c>
      <c r="M64">
        <v>1</v>
      </c>
      <c r="N64">
        <v>0</v>
      </c>
      <c r="O64">
        <v>0</v>
      </c>
      <c r="P64">
        <v>0</v>
      </c>
    </row>
    <row r="65" spans="1:16" x14ac:dyDescent="0.25">
      <c r="A65">
        <v>245</v>
      </c>
      <c r="B65" t="s">
        <v>64</v>
      </c>
      <c r="C65" t="s">
        <v>167</v>
      </c>
      <c r="D65" t="s">
        <v>139</v>
      </c>
      <c r="E65">
        <v>1</v>
      </c>
      <c r="F65">
        <v>0</v>
      </c>
      <c r="G65">
        <v>1</v>
      </c>
      <c r="H65">
        <v>0</v>
      </c>
      <c r="I65" t="s">
        <v>35</v>
      </c>
      <c r="J65" t="s">
        <v>11</v>
      </c>
      <c r="K65">
        <v>0</v>
      </c>
      <c r="L65">
        <v>0</v>
      </c>
      <c r="M65">
        <v>0</v>
      </c>
      <c r="N65">
        <v>1</v>
      </c>
      <c r="O65">
        <v>0</v>
      </c>
      <c r="P65">
        <v>0</v>
      </c>
    </row>
    <row r="66" spans="1:16" x14ac:dyDescent="0.25">
      <c r="A66">
        <v>246</v>
      </c>
      <c r="B66" t="s">
        <v>168</v>
      </c>
      <c r="C66" t="s">
        <v>169</v>
      </c>
      <c r="D66" t="s">
        <v>156</v>
      </c>
      <c r="E66">
        <v>1</v>
      </c>
      <c r="F66">
        <v>0</v>
      </c>
      <c r="G66">
        <v>1</v>
      </c>
      <c r="H66">
        <v>1</v>
      </c>
      <c r="I66" t="s">
        <v>35</v>
      </c>
      <c r="J66" t="s">
        <v>7</v>
      </c>
      <c r="K66">
        <v>0</v>
      </c>
      <c r="L66">
        <v>0</v>
      </c>
      <c r="M66">
        <v>1</v>
      </c>
      <c r="N66">
        <v>0</v>
      </c>
      <c r="O66">
        <v>1</v>
      </c>
      <c r="P66">
        <v>0</v>
      </c>
    </row>
    <row r="67" spans="1:16" x14ac:dyDescent="0.25">
      <c r="A67">
        <v>247</v>
      </c>
      <c r="B67" t="s">
        <v>170</v>
      </c>
      <c r="C67" t="s">
        <v>171</v>
      </c>
      <c r="D67" t="s">
        <v>156</v>
      </c>
      <c r="E67">
        <v>1</v>
      </c>
      <c r="F67">
        <v>0</v>
      </c>
      <c r="G67">
        <v>1</v>
      </c>
      <c r="H67">
        <v>1</v>
      </c>
      <c r="I67" t="s">
        <v>35</v>
      </c>
      <c r="J67" t="s">
        <v>11</v>
      </c>
      <c r="K67">
        <v>0</v>
      </c>
      <c r="L67">
        <v>0</v>
      </c>
      <c r="M67">
        <v>0</v>
      </c>
      <c r="N67">
        <v>1</v>
      </c>
      <c r="O67">
        <v>0</v>
      </c>
      <c r="P67">
        <v>1</v>
      </c>
    </row>
    <row r="68" spans="1:16" x14ac:dyDescent="0.25">
      <c r="A68">
        <v>248</v>
      </c>
      <c r="B68" t="s">
        <v>104</v>
      </c>
      <c r="C68" t="s">
        <v>172</v>
      </c>
      <c r="D68" t="s">
        <v>156</v>
      </c>
      <c r="E68">
        <v>1</v>
      </c>
      <c r="F68">
        <v>0</v>
      </c>
      <c r="G68">
        <v>1</v>
      </c>
      <c r="H68">
        <v>1</v>
      </c>
      <c r="I68" t="s">
        <v>79</v>
      </c>
      <c r="J68" t="s">
        <v>11</v>
      </c>
      <c r="K68">
        <v>0</v>
      </c>
      <c r="L68">
        <v>0</v>
      </c>
      <c r="M68">
        <v>0</v>
      </c>
      <c r="N68">
        <v>1</v>
      </c>
      <c r="O68">
        <v>0</v>
      </c>
      <c r="P68">
        <v>1</v>
      </c>
    </row>
    <row r="69" spans="1:16" x14ac:dyDescent="0.25">
      <c r="A69">
        <v>249</v>
      </c>
      <c r="B69" t="s">
        <v>173</v>
      </c>
      <c r="C69" t="s">
        <v>174</v>
      </c>
      <c r="D69" t="s">
        <v>175</v>
      </c>
      <c r="E69">
        <v>1</v>
      </c>
      <c r="F69">
        <v>0</v>
      </c>
      <c r="G69">
        <v>1</v>
      </c>
      <c r="H69">
        <v>1</v>
      </c>
      <c r="I69" t="s">
        <v>35</v>
      </c>
      <c r="J69" t="s">
        <v>7</v>
      </c>
      <c r="K69">
        <v>0</v>
      </c>
      <c r="L69">
        <v>0</v>
      </c>
      <c r="M69">
        <v>1</v>
      </c>
      <c r="N69">
        <v>0</v>
      </c>
      <c r="O69">
        <v>1</v>
      </c>
      <c r="P69">
        <v>0</v>
      </c>
    </row>
    <row r="70" spans="1:16" x14ac:dyDescent="0.25">
      <c r="A70">
        <v>250</v>
      </c>
      <c r="B70" t="s">
        <v>176</v>
      </c>
      <c r="C70" t="s">
        <v>177</v>
      </c>
      <c r="D70" t="s">
        <v>175</v>
      </c>
      <c r="E70">
        <v>1</v>
      </c>
      <c r="F70">
        <v>0</v>
      </c>
      <c r="G70">
        <v>1</v>
      </c>
      <c r="H70">
        <v>1</v>
      </c>
      <c r="I70" t="s">
        <v>35</v>
      </c>
      <c r="J70" t="s">
        <v>7</v>
      </c>
      <c r="K70">
        <v>0</v>
      </c>
      <c r="L70">
        <v>0</v>
      </c>
      <c r="M70">
        <v>1</v>
      </c>
      <c r="N70">
        <v>0</v>
      </c>
      <c r="O70">
        <v>1</v>
      </c>
      <c r="P70">
        <v>0</v>
      </c>
    </row>
    <row r="71" spans="1:16" x14ac:dyDescent="0.25">
      <c r="A71">
        <v>251</v>
      </c>
      <c r="B71" t="s">
        <v>178</v>
      </c>
      <c r="C71" t="s">
        <v>179</v>
      </c>
      <c r="D71" t="s">
        <v>139</v>
      </c>
      <c r="E71">
        <v>1</v>
      </c>
      <c r="F71">
        <v>0</v>
      </c>
      <c r="G71">
        <v>1</v>
      </c>
      <c r="H71">
        <v>0</v>
      </c>
      <c r="I71" t="s">
        <v>35</v>
      </c>
      <c r="J71" t="s">
        <v>11</v>
      </c>
      <c r="K71">
        <v>0</v>
      </c>
      <c r="L71">
        <v>0</v>
      </c>
      <c r="M71">
        <v>0</v>
      </c>
      <c r="N71">
        <v>1</v>
      </c>
      <c r="O71">
        <v>0</v>
      </c>
      <c r="P71">
        <v>0</v>
      </c>
    </row>
    <row r="72" spans="1:16" x14ac:dyDescent="0.25">
      <c r="A72">
        <v>252</v>
      </c>
      <c r="B72" t="s">
        <v>180</v>
      </c>
      <c r="C72" t="s">
        <v>181</v>
      </c>
      <c r="D72" t="s">
        <v>139</v>
      </c>
      <c r="E72">
        <v>1</v>
      </c>
      <c r="F72">
        <v>0</v>
      </c>
      <c r="G72">
        <v>1</v>
      </c>
      <c r="H72">
        <v>0</v>
      </c>
      <c r="I72" t="s">
        <v>35</v>
      </c>
      <c r="J72" t="s">
        <v>7</v>
      </c>
      <c r="K72">
        <v>0</v>
      </c>
      <c r="L72">
        <v>0</v>
      </c>
      <c r="M72">
        <v>1</v>
      </c>
      <c r="N72">
        <v>0</v>
      </c>
      <c r="O72">
        <v>0</v>
      </c>
      <c r="P72">
        <v>0</v>
      </c>
    </row>
    <row r="73" spans="1:16" x14ac:dyDescent="0.25">
      <c r="A73">
        <v>253</v>
      </c>
      <c r="B73" t="s">
        <v>184</v>
      </c>
      <c r="C73" t="s">
        <v>185</v>
      </c>
      <c r="D73" t="s">
        <v>133</v>
      </c>
      <c r="E73">
        <v>1</v>
      </c>
      <c r="F73">
        <v>0</v>
      </c>
      <c r="G73">
        <v>1</v>
      </c>
      <c r="H73">
        <v>1</v>
      </c>
      <c r="I73" t="s">
        <v>35</v>
      </c>
      <c r="J73" t="s">
        <v>7</v>
      </c>
      <c r="K73">
        <v>0</v>
      </c>
      <c r="L73">
        <v>0</v>
      </c>
      <c r="M73">
        <v>1</v>
      </c>
      <c r="N73">
        <v>0</v>
      </c>
      <c r="O73">
        <v>1</v>
      </c>
      <c r="P73">
        <v>0</v>
      </c>
    </row>
    <row r="74" spans="1:16" x14ac:dyDescent="0.25">
      <c r="A74">
        <v>254</v>
      </c>
      <c r="B74" t="s">
        <v>182</v>
      </c>
      <c r="C74" t="s">
        <v>183</v>
      </c>
      <c r="D74" t="s">
        <v>175</v>
      </c>
      <c r="E74">
        <v>1</v>
      </c>
      <c r="F74">
        <v>0</v>
      </c>
      <c r="G74">
        <v>1</v>
      </c>
      <c r="H74">
        <v>1</v>
      </c>
      <c r="I74" t="s">
        <v>35</v>
      </c>
      <c r="J74" t="s">
        <v>7</v>
      </c>
      <c r="K74">
        <v>0</v>
      </c>
      <c r="L74">
        <v>0</v>
      </c>
      <c r="M74">
        <v>1</v>
      </c>
      <c r="N74">
        <v>0</v>
      </c>
      <c r="O74">
        <v>1</v>
      </c>
      <c r="P74">
        <v>0</v>
      </c>
    </row>
    <row r="75" spans="1:16" x14ac:dyDescent="0.25">
      <c r="A75">
        <v>255</v>
      </c>
      <c r="B75" t="s">
        <v>186</v>
      </c>
      <c r="C75" t="s">
        <v>5</v>
      </c>
      <c r="D75" t="s">
        <v>156</v>
      </c>
      <c r="E75">
        <v>1</v>
      </c>
      <c r="F75">
        <v>0</v>
      </c>
      <c r="G75">
        <v>1</v>
      </c>
      <c r="H75">
        <v>1</v>
      </c>
      <c r="I75" t="s">
        <v>35</v>
      </c>
      <c r="J75" t="s">
        <v>7</v>
      </c>
      <c r="K75">
        <v>0</v>
      </c>
      <c r="L75">
        <v>0</v>
      </c>
      <c r="M75">
        <v>1</v>
      </c>
      <c r="N75">
        <v>0</v>
      </c>
      <c r="O75">
        <v>1</v>
      </c>
      <c r="P75">
        <v>0</v>
      </c>
    </row>
    <row r="76" spans="1:16" x14ac:dyDescent="0.25">
      <c r="A76">
        <v>256</v>
      </c>
      <c r="B76" t="s">
        <v>186</v>
      </c>
      <c r="C76" t="s">
        <v>5</v>
      </c>
      <c r="D76" t="s">
        <v>187</v>
      </c>
      <c r="E76">
        <v>1</v>
      </c>
      <c r="F76">
        <v>0</v>
      </c>
      <c r="G76">
        <v>1</v>
      </c>
      <c r="H76">
        <v>0</v>
      </c>
      <c r="I76" t="s">
        <v>35</v>
      </c>
      <c r="J76" t="s">
        <v>7</v>
      </c>
      <c r="K76">
        <v>0</v>
      </c>
      <c r="L76">
        <v>0</v>
      </c>
      <c r="M76">
        <v>1</v>
      </c>
      <c r="N76">
        <v>0</v>
      </c>
      <c r="O76">
        <v>0</v>
      </c>
      <c r="P76">
        <v>0</v>
      </c>
    </row>
    <row r="77" spans="1:16" x14ac:dyDescent="0.25">
      <c r="E77">
        <f>SUM(E4:E76)</f>
        <v>49</v>
      </c>
      <c r="F77">
        <f>SUM(F4:F76)</f>
        <v>21</v>
      </c>
      <c r="G77">
        <f>SUM(G4:G76)</f>
        <v>28</v>
      </c>
      <c r="K77">
        <f>SUM(K4:K76)</f>
        <v>10</v>
      </c>
      <c r="L77">
        <f>SUM(L4:L76)</f>
        <v>12</v>
      </c>
      <c r="M77">
        <f>SUM(M4:M76)</f>
        <v>13</v>
      </c>
      <c r="N77">
        <f>SUM(N4:N76)</f>
        <v>14</v>
      </c>
      <c r="O77">
        <f>SUM(O4:O76)</f>
        <v>8</v>
      </c>
      <c r="P77">
        <f>SUM(P4:P76)</f>
        <v>5</v>
      </c>
    </row>
    <row r="79" spans="1:16" x14ac:dyDescent="0.25">
      <c r="B79" s="6" t="s">
        <v>217</v>
      </c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</row>
  </sheetData>
  <mergeCells count="1">
    <mergeCell ref="B79:M79"/>
  </mergeCell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serena adams</dc:creator>
  <cp:lastModifiedBy>serena adams</cp:lastModifiedBy>
  <dcterms:created xsi:type="dcterms:W3CDTF">2013-03-24T20:17:13Z</dcterms:created>
  <dcterms:modified xsi:type="dcterms:W3CDTF">2013-03-25T05:57:18Z</dcterms:modified>
</cp:coreProperties>
</file>